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SKU</v>
      </c>
      <c r="B1" t="str">
        <v>Product</v>
      </c>
      <c r="C1" t="str">
        <v>Price</v>
      </c>
      <c r="E1" t="str">
        <v>Lookup</v>
      </c>
      <c r="F1" t="str">
        <v>XLOOKUP</v>
      </c>
      <c r="G1" t="str">
        <v>INDEX MATCH</v>
      </c>
      <c r="H1" t="str">
        <v>Two-Way</v>
      </c>
    </row>
    <row r="2">
      <c r="A2" t="str">
        <v>A-102</v>
      </c>
      <c r="B2" t="str">
        <v>Desk Lamp</v>
      </c>
      <c r="C2">
        <v>34</v>
      </c>
      <c r="E2" t="str">
        <v>B-310</v>
      </c>
      <c r="F2">
        <f>XLOOKUP(E2,A2:A5,C2:C5)</f>
      </c>
      <c r="G2">
        <f>INDEX(C2:C5,MATCH(E2,A2:A5,0))</f>
      </c>
      <c r="H2">
        <f>INDEX(B2:C5,MATCH("A-205",A2:A5,0),MATCH("Price",B1:C1,0))</f>
      </c>
    </row>
    <row r="3">
      <c r="A3" t="str">
        <v>A-205</v>
      </c>
      <c r="B3" t="str">
        <v>Office Chair</v>
      </c>
      <c r="C3">
        <v>189</v>
      </c>
      <c r="E3" t="str">
        <v>A-205</v>
      </c>
      <c r="F3">
        <f>XLOOKUP(E3,A2:A5,C2:C5)</f>
      </c>
      <c r="G3">
        <f>INDEX(C2:C5,MATCH(E3,A2:A5,0))</f>
      </c>
    </row>
    <row r="4">
      <c r="A4" t="str">
        <v>B-310</v>
      </c>
      <c r="B4" t="str">
        <v>Monitor Stand</v>
      </c>
      <c r="C4">
        <v>35</v>
      </c>
    </row>
    <row r="5">
      <c r="A5" t="str">
        <v>C-118</v>
      </c>
      <c r="B5" t="str">
        <v>Keyboard</v>
      </c>
      <c r="C5">
        <v>49</v>
      </c>
    </row>
  </sheetData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