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sk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1C1A16"/>
      <sz val="11"/>
    </font>
  </fonts>
  <fills count="4">
    <fill>
      <patternFill/>
    </fill>
    <fill>
      <patternFill patternType="gray125"/>
    </fill>
    <fill>
      <patternFill patternType="solid">
        <fgColor rgb="00166B4A"/>
      </patternFill>
    </fill>
    <fill>
      <patternFill patternType="solid">
        <fgColor rgb="00F3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164" fontId="0" fillId="0" borderId="0" pivotButton="0" quotePrefix="0" xfId="0"/>
    <xf numFmtId="0" fontId="2" fillId="3" borderId="0" pivotButton="0" quotePrefix="0" xfId="0"/>
    <xf numFmtId="9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10" customWidth="1" min="3" max="3"/>
    <col width="12" customWidth="1" min="4" max="4"/>
    <col width="13" customWidth="1" min="5" max="5"/>
    <col width="12" customWidth="1" min="6" max="6"/>
  </cols>
  <sheetData>
    <row r="1" ht="22" customHeight="1">
      <c r="A1" s="1" t="inlineStr">
        <is>
          <t>Task</t>
        </is>
      </c>
      <c r="B1" s="1" t="inlineStr">
        <is>
          <t>Owner</t>
        </is>
      </c>
      <c r="C1" s="1" t="inlineStr">
        <is>
          <t>Priority</t>
        </is>
      </c>
      <c r="D1" s="1" t="inlineStr">
        <is>
          <t>Due Date</t>
        </is>
      </c>
      <c r="E1" s="1" t="inlineStr">
        <is>
          <t>Status</t>
        </is>
      </c>
      <c r="F1" s="1" t="inlineStr">
        <is>
          <t>Flag</t>
        </is>
      </c>
    </row>
    <row r="2">
      <c r="A2" t="inlineStr">
        <is>
          <t>Send contract</t>
        </is>
      </c>
      <c r="B2" t="inlineStr">
        <is>
          <t>Ana Torres</t>
        </is>
      </c>
      <c r="C2" t="inlineStr">
        <is>
          <t>High</t>
        </is>
      </c>
      <c r="D2" s="2" t="n">
        <v>46201</v>
      </c>
      <c r="E2" t="inlineStr">
        <is>
          <t>In Progress</t>
        </is>
      </c>
      <c r="F2">
        <f>IF(AND(D2&lt;TODAY(),E2&lt;&gt;"Complete"),"Overdue","On Track")</f>
        <v/>
      </c>
    </row>
    <row r="3">
      <c r="A3" t="inlineStr">
        <is>
          <t>Book venue</t>
        </is>
      </c>
      <c r="B3" t="inlineStr">
        <is>
          <t>Ben Okafor</t>
        </is>
      </c>
      <c r="C3" t="inlineStr">
        <is>
          <t>Medium</t>
        </is>
      </c>
      <c r="D3" s="2" t="n">
        <v>46218</v>
      </c>
      <c r="E3" t="inlineStr">
        <is>
          <t>In Progress</t>
        </is>
      </c>
      <c r="F3">
        <f>IF(AND(D3&lt;TODAY(),E3&lt;&gt;"Complete"),"Overdue","On Track")</f>
        <v/>
      </c>
    </row>
    <row r="4">
      <c r="A4" t="inlineStr">
        <is>
          <t>File permits</t>
        </is>
      </c>
      <c r="B4" t="inlineStr">
        <is>
          <t>Cara Lim</t>
        </is>
      </c>
      <c r="C4" t="inlineStr">
        <is>
          <t>High</t>
        </is>
      </c>
      <c r="D4" s="2" t="n">
        <v>46204</v>
      </c>
      <c r="E4" t="inlineStr">
        <is>
          <t>Complete</t>
        </is>
      </c>
      <c r="F4">
        <f>IF(AND(D4&lt;TODAY(),E4&lt;&gt;"Complete"),"Overdue","On Track")</f>
        <v/>
      </c>
    </row>
    <row r="5">
      <c r="A5" t="inlineStr">
        <is>
          <t>Draft agenda</t>
        </is>
      </c>
      <c r="B5" t="inlineStr">
        <is>
          <t>Ana Torres</t>
        </is>
      </c>
      <c r="C5" t="inlineStr">
        <is>
          <t>Low</t>
        </is>
      </c>
      <c r="D5" s="2" t="n">
        <v>46223</v>
      </c>
      <c r="E5" t="inlineStr">
        <is>
          <t>Not Started</t>
        </is>
      </c>
      <c r="F5">
        <f>IF(AND(D5&lt;TODAY(),E5&lt;&gt;"Complete"),"Overdue","On Track")</f>
        <v/>
      </c>
    </row>
    <row r="6">
      <c r="A6" t="inlineStr">
        <is>
          <t>Order badges</t>
        </is>
      </c>
      <c r="B6" t="inlineStr">
        <is>
          <t>Ben Okafor</t>
        </is>
      </c>
      <c r="C6" t="inlineStr">
        <is>
          <t>Medium</t>
        </is>
      </c>
      <c r="D6" s="2" t="n">
        <v>46213</v>
      </c>
      <c r="E6" t="inlineStr">
        <is>
          <t>Not Started</t>
        </is>
      </c>
      <c r="F6">
        <f>IF(AND(D6&lt;TODAY(),E6&lt;&gt;"Complete"),"Overdue","On Track")</f>
        <v/>
      </c>
    </row>
    <row r="9">
      <c r="A9" s="3" t="inlineStr">
        <is>
          <t>% complete</t>
        </is>
      </c>
      <c r="B9" s="4">
        <f>COUNTIF(E2:E6,"Complete")/COUNTA(E2:E6)</f>
        <v/>
      </c>
    </row>
    <row r="10">
      <c r="A10" s="3" t="inlineStr">
        <is>
          <t>Overdue tasks</t>
        </is>
      </c>
      <c r="B10" s="3">
        <f>COUNTIF(F2:F6,"Overdue")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2026-07-08T16:52:08Z</dcterms:created>
  <dcterms:modified xmlns:dcterms="http://purl.org/dc/terms/" xmlns:xsi="http://www.w3.org/2001/XMLSchema-instance" xsi:type="dcterms:W3CDTF">2026-07-08T16:52:08Z</dcterms:modified>
</cp:coreProperties>
</file>